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<sst xmlns="http://schemas.openxmlformats.org/spreadsheetml/2006/main" count="56" uniqueCount="48">
  <si>
    <t xml:space="preserve">Lopoco Inventories 2016</t>
  </si>
  <si>
    <t xml:space="preserve">COMPONENTS / PARTS FOR RESALE</t>
  </si>
  <si>
    <t xml:space="preserve">Item</t>
  </si>
  <si>
    <t xml:space="preserve">Purchase price</t>
  </si>
  <si>
    <t xml:space="preserve">Qty</t>
  </si>
  <si>
    <t xml:space="preserve">Total</t>
  </si>
  <si>
    <t xml:space="preserve">Date purchased</t>
  </si>
  <si>
    <t xml:space="preserve">Supermicro riser card</t>
  </si>
  <si>
    <t xml:space="preserve">07-2015</t>
  </si>
  <si>
    <t xml:space="preserve">80 Watt Power Supply - picoPSU-120</t>
  </si>
  <si>
    <t xml:space="preserve">08-2015</t>
  </si>
  <si>
    <t xml:space="preserve">Sundry case/internal fans</t>
  </si>
  <si>
    <t xml:space="preserve">03-2014</t>
  </si>
  <si>
    <t xml:space="preserve">1U Chassis PS cover panel for 2U case</t>
  </si>
  <si>
    <t xml:space="preserve">08-09-2016</t>
  </si>
  <si>
    <t xml:space="preserve">120 Watt Power Supply - picoPSU-120</t>
  </si>
  <si>
    <t xml:space="preserve">11-23-2016</t>
  </si>
  <si>
    <t xml:space="preserve">Y Cable 4-pin molex, internal DC power</t>
  </si>
  <si>
    <t xml:space="preserve">08-16-2016</t>
  </si>
  <si>
    <t xml:space="preserve">Box sticker - Lopoco Website sticker label</t>
  </si>
  <si>
    <t xml:space="preserve">08-31-2016</t>
  </si>
  <si>
    <t xml:space="preserve">Box stickers - Lopoco black box sticker label</t>
  </si>
  <si>
    <t xml:space="preserve">Box stickers - Lopoco white box sticker label</t>
  </si>
  <si>
    <t xml:space="preserve">FOR USE / ASSETS</t>
  </si>
  <si>
    <t xml:space="preserve">Supermicro X9SCL-F-O Intel uATX Motherboard</t>
  </si>
  <si>
    <t xml:space="preserve">06-2013</t>
  </si>
  <si>
    <t xml:space="preserve">1U Chassis, 2 x external hot-swap 2.5" drives</t>
  </si>
  <si>
    <t xml:space="preserve">Kingston 4GB 1600MHz DDR3L ECC SODIMM</t>
  </si>
  <si>
    <t xml:space="preserve">01-2014</t>
  </si>
  <si>
    <t xml:space="preserve">Intel XEON E3-1265L LGA1155 CPU</t>
  </si>
  <si>
    <t xml:space="preserve">08-2014</t>
  </si>
  <si>
    <t xml:space="preserve">1U Socket 1156/1155 Passive CPU Heatsink</t>
  </si>
  <si>
    <t xml:space="preserve">Samsung 840 EVO 500GB 2.5-Inch SATA3 SSD</t>
  </si>
  <si>
    <t xml:space="preserve">09-2014</t>
  </si>
  <si>
    <t xml:space="preserve">LD Reman'd CE410A / 305A Black Toner for HP </t>
  </si>
  <si>
    <t xml:space="preserve">01-2015</t>
  </si>
  <si>
    <t xml:space="preserve">Minuteman PRO1500RT 1500 VA UPS</t>
  </si>
  <si>
    <t xml:space="preserve">07-30-2014 </t>
  </si>
  <si>
    <t xml:space="preserve">Supermicro X10SLM motherboard </t>
  </si>
  <si>
    <t xml:space="preserve">02-05-2015</t>
  </si>
  <si>
    <t xml:space="preserve">Hard Disk 2TB 2.5" SATA3 HDD</t>
  </si>
  <si>
    <t xml:space="preserve">HP laptop</t>
  </si>
  <si>
    <t xml:space="preserve">08-2016</t>
  </si>
  <si>
    <t xml:space="preserve">Supermicro A1SRi 2558F motherboard</t>
  </si>
  <si>
    <t xml:space="preserve">11-18-2016</t>
  </si>
  <si>
    <t xml:space="preserve">Memory 4GB DDR3 SODIMM</t>
  </si>
  <si>
    <t xml:space="preserve">Ubiquiti UniFi 16 XG US-­16-­XG 16-port 10G network switch </t>
  </si>
  <si>
    <t xml:space="preserve">12-07-2016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</si>
</sst>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$-409]#,##0.00;[RED]\-[$$-409]#,##0.0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B34" activeCellId="0" sqref="B34"/>
    </sheetView>
  </sheetViews>
  <sheetFormatPr defaultColWidth="11.53515625" defaultRowHeight="15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50.99"/>
    <col collapsed="false" customWidth="true" hidden="false" outlineLevel="0" max="3" min="3" style="1" width="17.92"/>
    <col collapsed="false" customWidth="true" hidden="false" outlineLevel="0" max="4" min="4" style="2" width="16.53"/>
    <col collapsed="false" customWidth="true" hidden="false" outlineLevel="0" max="5" min="5" style="3" width="7.36"/>
    <col collapsed="false" customWidth="true" hidden="false" outlineLevel="0" max="6" min="6" style="1" width="12.64"/>
    <col collapsed="false" customWidth="false" hidden="false" outlineLevel="0" max="7" min="7" style="1" width="11.52"/>
    <col collapsed="false" customWidth="true" hidden="false" outlineLevel="0" max="8" min="8" style="4" width="12.64"/>
    <col collapsed="false" customWidth="false" hidden="false" outlineLevel="0" max="1024" min="9" style="1" width="11.52"/>
  </cols>
  <sheetData>
    <row r="1" customFormat="false" ht="15" hidden="false" customHeight="false" outlineLevel="0" collapsed="false">
      <c r="B1" s="1" t="s">
        <v>0</v>
      </c>
    </row>
    <row r="3" customFormat="false" ht="15" hidden="false" customHeight="false" outlineLevel="0" collapsed="false">
      <c r="B3" s="5" t="s">
        <v>1</v>
      </c>
    </row>
    <row r="5" customFormat="false" ht="15" hidden="false" customHeight="false" outlineLevel="0" collapsed="false">
      <c r="B5" s="1" t="s">
        <v>2</v>
      </c>
      <c r="D5" s="2" t="s">
        <v>3</v>
      </c>
      <c r="E5" s="3" t="s">
        <v>4</v>
      </c>
      <c r="F5" s="6" t="s">
        <v>5</v>
      </c>
      <c r="G5" s="0"/>
      <c r="H5" s="4" t="s">
        <v>6</v>
      </c>
    </row>
    <row r="7" customFormat="false" ht="15" hidden="false" customHeight="false" outlineLevel="0" collapsed="false">
      <c r="C7" s="6"/>
      <c r="F7" s="7"/>
    </row>
    <row r="8" customFormat="false" ht="15" hidden="false" customHeight="false" outlineLevel="0" collapsed="false">
      <c r="B8" s="1" t="s">
        <v>7</v>
      </c>
      <c r="C8" s="6"/>
      <c r="D8" s="2" t="n">
        <v>57.27</v>
      </c>
      <c r="E8" s="3" t="n">
        <v>1</v>
      </c>
      <c r="F8" s="7" t="n">
        <f aca="false">E8*D8</f>
        <v>57.27</v>
      </c>
      <c r="H8" s="4" t="s">
        <v>8</v>
      </c>
    </row>
    <row r="9" customFormat="false" ht="15" hidden="false" customHeight="false" outlineLevel="0" collapsed="false">
      <c r="B9" s="1" t="s">
        <v>9</v>
      </c>
      <c r="C9" s="6"/>
      <c r="D9" s="2" t="n">
        <v>52</v>
      </c>
      <c r="E9" s="3" t="n">
        <v>4</v>
      </c>
      <c r="F9" s="7" t="n">
        <f aca="false">E9*D9</f>
        <v>208</v>
      </c>
      <c r="H9" s="4" t="s">
        <v>10</v>
      </c>
    </row>
    <row r="10" customFormat="false" ht="15" hidden="false" customHeight="false" outlineLevel="0" collapsed="false">
      <c r="B10" s="1" t="s">
        <v>11</v>
      </c>
      <c r="C10" s="6"/>
      <c r="D10" s="2" t="n">
        <v>8.3</v>
      </c>
      <c r="E10" s="3" t="n">
        <v>22</v>
      </c>
      <c r="F10" s="7" t="n">
        <f aca="false">E10*D10</f>
        <v>182.6</v>
      </c>
      <c r="H10" s="4" t="s">
        <v>12</v>
      </c>
    </row>
    <row r="11" customFormat="false" ht="15" hidden="false" customHeight="false" outlineLevel="0" collapsed="false">
      <c r="B11" s="1" t="s">
        <v>13</v>
      </c>
      <c r="C11" s="6"/>
      <c r="D11" s="2" t="n">
        <v>8.5</v>
      </c>
      <c r="E11" s="3" t="n">
        <v>2</v>
      </c>
      <c r="F11" s="7" t="n">
        <f aca="false">E11*D11</f>
        <v>17</v>
      </c>
      <c r="H11" s="4" t="s">
        <v>14</v>
      </c>
    </row>
    <row r="12" customFormat="false" ht="15" hidden="false" customHeight="false" outlineLevel="0" collapsed="false">
      <c r="B12" s="1" t="s">
        <v>15</v>
      </c>
      <c r="C12" s="6"/>
      <c r="D12" s="2" t="n">
        <v>52</v>
      </c>
      <c r="E12" s="3" t="n">
        <v>1</v>
      </c>
      <c r="F12" s="7" t="n">
        <f aca="false">E12*D12</f>
        <v>52</v>
      </c>
      <c r="H12" s="4" t="s">
        <v>16</v>
      </c>
    </row>
    <row r="13" customFormat="false" ht="15" hidden="false" customHeight="false" outlineLevel="0" collapsed="false">
      <c r="B13" s="1" t="s">
        <v>17</v>
      </c>
      <c r="C13" s="6"/>
      <c r="D13" s="2" t="n">
        <v>2.99</v>
      </c>
      <c r="E13" s="3" t="n">
        <v>20</v>
      </c>
      <c r="F13" s="7" t="n">
        <f aca="false">E13*D13</f>
        <v>59.8</v>
      </c>
      <c r="H13" s="4" t="s">
        <v>18</v>
      </c>
    </row>
    <row r="14" customFormat="false" ht="15" hidden="false" customHeight="false" outlineLevel="0" collapsed="false">
      <c r="B14" s="1" t="s">
        <v>19</v>
      </c>
      <c r="C14" s="6"/>
      <c r="D14" s="2" t="n">
        <v>1.03</v>
      </c>
      <c r="E14" s="3" t="n">
        <v>200</v>
      </c>
      <c r="F14" s="7" t="n">
        <f aca="false">E14*D14</f>
        <v>206</v>
      </c>
      <c r="H14" s="4" t="s">
        <v>20</v>
      </c>
    </row>
    <row r="15" customFormat="false" ht="15" hidden="false" customHeight="false" outlineLevel="0" collapsed="false">
      <c r="B15" s="1" t="s">
        <v>21</v>
      </c>
      <c r="C15" s="6"/>
      <c r="D15" s="2" t="n">
        <v>1.13</v>
      </c>
      <c r="E15" s="3" t="n">
        <v>50</v>
      </c>
      <c r="F15" s="7" t="n">
        <f aca="false">E15*D15</f>
        <v>56.5</v>
      </c>
      <c r="H15" s="4" t="s">
        <v>20</v>
      </c>
    </row>
    <row r="16" customFormat="false" ht="15" hidden="false" customHeight="false" outlineLevel="0" collapsed="false">
      <c r="B16" s="1" t="s">
        <v>22</v>
      </c>
      <c r="C16" s="6"/>
      <c r="D16" s="2" t="n">
        <v>1.13</v>
      </c>
      <c r="E16" s="3" t="n">
        <v>50</v>
      </c>
      <c r="F16" s="7" t="n">
        <f aca="false">E16*D16</f>
        <v>56.5</v>
      </c>
      <c r="H16" s="4" t="s">
        <v>20</v>
      </c>
    </row>
    <row r="17" customFormat="false" ht="15" hidden="false" customHeight="false" outlineLevel="0" collapsed="false">
      <c r="C17" s="6"/>
    </row>
    <row r="18" customFormat="false" ht="15" hidden="false" customHeight="false" outlineLevel="0" collapsed="false">
      <c r="B18" s="3" t="s">
        <v>5</v>
      </c>
      <c r="C18" s="6"/>
      <c r="D18" s="0"/>
      <c r="F18" s="2" t="n">
        <f aca="false">SUM(F8:F16)</f>
        <v>895.67</v>
      </c>
    </row>
    <row r="19" customFormat="false" ht="15" hidden="false" customHeight="false" outlineLevel="0" collapsed="false">
      <c r="C19" s="6"/>
    </row>
    <row r="20" customFormat="false" ht="15" hidden="false" customHeight="false" outlineLevel="0" collapsed="false">
      <c r="B20" s="5" t="s">
        <v>23</v>
      </c>
      <c r="C20" s="6"/>
    </row>
    <row r="21" customFormat="false" ht="15" hidden="false" customHeight="false" outlineLevel="0" collapsed="false">
      <c r="C21" s="6"/>
    </row>
    <row r="22" customFormat="false" ht="15" hidden="false" customHeight="false" outlineLevel="0" collapsed="false">
      <c r="C22" s="6"/>
    </row>
    <row r="23" customFormat="false" ht="15" hidden="false" customHeight="false" outlineLevel="0" collapsed="false">
      <c r="B23" s="1" t="s">
        <v>24</v>
      </c>
      <c r="C23" s="6"/>
      <c r="D23" s="2" t="n">
        <v>164</v>
      </c>
      <c r="E23" s="3" t="n">
        <v>1</v>
      </c>
      <c r="F23" s="7" t="n">
        <f aca="false">E23*D23</f>
        <v>164</v>
      </c>
      <c r="H23" s="4" t="s">
        <v>25</v>
      </c>
    </row>
    <row r="24" customFormat="false" ht="15" hidden="false" customHeight="false" outlineLevel="0" collapsed="false">
      <c r="B24" s="1" t="s">
        <v>26</v>
      </c>
      <c r="C24" s="6"/>
      <c r="D24" s="2" t="n">
        <v>135</v>
      </c>
      <c r="E24" s="3" t="n">
        <v>1</v>
      </c>
      <c r="F24" s="7" t="n">
        <f aca="false">E24*D24</f>
        <v>135</v>
      </c>
      <c r="H24" s="4" t="s">
        <v>25</v>
      </c>
    </row>
    <row r="25" customFormat="false" ht="15" hidden="false" customHeight="false" outlineLevel="0" collapsed="false">
      <c r="B25" s="1" t="s">
        <v>27</v>
      </c>
      <c r="C25" s="6"/>
      <c r="D25" s="2" t="n">
        <v>53</v>
      </c>
      <c r="E25" s="3" t="n">
        <v>2</v>
      </c>
      <c r="F25" s="7" t="n">
        <f aca="false">E25*D25</f>
        <v>106</v>
      </c>
      <c r="H25" s="4" t="s">
        <v>28</v>
      </c>
    </row>
    <row r="26" customFormat="false" ht="15" hidden="false" customHeight="false" outlineLevel="0" collapsed="false">
      <c r="B26" s="1" t="s">
        <v>29</v>
      </c>
      <c r="C26" s="6"/>
      <c r="D26" s="2" t="n">
        <v>336.46</v>
      </c>
      <c r="E26" s="3" t="n">
        <v>1</v>
      </c>
      <c r="F26" s="7" t="n">
        <f aca="false">E26*D26</f>
        <v>336.46</v>
      </c>
      <c r="H26" s="4" t="s">
        <v>30</v>
      </c>
    </row>
    <row r="27" customFormat="false" ht="15" hidden="false" customHeight="false" outlineLevel="0" collapsed="false">
      <c r="B27" s="1" t="s">
        <v>31</v>
      </c>
      <c r="C27" s="6"/>
      <c r="D27" s="2" t="n">
        <v>20</v>
      </c>
      <c r="E27" s="3" t="n">
        <v>1</v>
      </c>
      <c r="F27" s="7" t="n">
        <f aca="false">E27*D27</f>
        <v>20</v>
      </c>
      <c r="H27" s="4" t="s">
        <v>30</v>
      </c>
    </row>
    <row r="28" customFormat="false" ht="15" hidden="false" customHeight="false" outlineLevel="0" collapsed="false">
      <c r="B28" s="1" t="s">
        <v>32</v>
      </c>
      <c r="C28" s="6"/>
      <c r="D28" s="2" t="n">
        <v>228.36</v>
      </c>
      <c r="E28" s="3" t="n">
        <v>2</v>
      </c>
      <c r="F28" s="7" t="n">
        <f aca="false">E28*D28</f>
        <v>456.72</v>
      </c>
      <c r="H28" s="4" t="s">
        <v>33</v>
      </c>
    </row>
    <row r="29" customFormat="false" ht="15" hidden="false" customHeight="false" outlineLevel="0" collapsed="false">
      <c r="B29" s="1" t="s">
        <v>34</v>
      </c>
      <c r="C29" s="6"/>
      <c r="D29" s="2" t="n">
        <v>3.14</v>
      </c>
      <c r="E29" s="3" t="n">
        <v>1</v>
      </c>
      <c r="F29" s="7" t="n">
        <f aca="false">E29*D29</f>
        <v>3.14</v>
      </c>
      <c r="H29" s="4" t="s">
        <v>35</v>
      </c>
    </row>
    <row r="30" customFormat="false" ht="15" hidden="false" customHeight="false" outlineLevel="0" collapsed="false">
      <c r="B30" s="1" t="s">
        <v>36</v>
      </c>
      <c r="C30" s="6"/>
      <c r="D30" s="2" t="n">
        <v>293.93</v>
      </c>
      <c r="E30" s="3" t="n">
        <v>1</v>
      </c>
      <c r="F30" s="7" t="n">
        <f aca="false">D30*E30</f>
        <v>293.93</v>
      </c>
      <c r="H30" s="4" t="s">
        <v>37</v>
      </c>
    </row>
    <row r="31" customFormat="false" ht="15" hidden="false" customHeight="false" outlineLevel="0" collapsed="false">
      <c r="B31" s="1" t="s">
        <v>38</v>
      </c>
      <c r="C31" s="6"/>
      <c r="D31" s="2" t="n">
        <v>180.1</v>
      </c>
      <c r="E31" s="3" t="n">
        <v>1</v>
      </c>
      <c r="F31" s="7" t="n">
        <f aca="false">D31*E31</f>
        <v>180.1</v>
      </c>
      <c r="H31" s="4" t="s">
        <v>39</v>
      </c>
    </row>
    <row r="32" customFormat="false" ht="15" hidden="false" customHeight="false" outlineLevel="0" collapsed="false">
      <c r="B32" s="1" t="s">
        <v>40</v>
      </c>
      <c r="C32" s="6"/>
      <c r="D32" s="2" t="n">
        <v>129</v>
      </c>
      <c r="E32" s="3" t="n">
        <v>2</v>
      </c>
      <c r="F32" s="7" t="n">
        <f aca="false">E32*D32</f>
        <v>258</v>
      </c>
      <c r="H32" s="4" t="s">
        <v>8</v>
      </c>
    </row>
    <row r="33" customFormat="false" ht="15" hidden="false" customHeight="false" outlineLevel="0" collapsed="false">
      <c r="A33" s="0"/>
      <c r="B33" s="4" t="s">
        <v>41</v>
      </c>
      <c r="D33" s="7" t="n">
        <v>745.68</v>
      </c>
      <c r="E33" s="1" t="n">
        <v>1</v>
      </c>
      <c r="F33" s="7" t="n">
        <f aca="false">E33*D33</f>
        <v>745.68</v>
      </c>
      <c r="H33" s="4" t="s">
        <v>42</v>
      </c>
      <c r="J33" s="0"/>
    </row>
    <row r="34" customFormat="false" ht="15" hidden="false" customHeight="false" outlineLevel="0" collapsed="false">
      <c r="B34" s="1" t="s">
        <v>43</v>
      </c>
      <c r="C34" s="6"/>
      <c r="D34" s="2" t="n">
        <v>232</v>
      </c>
      <c r="E34" s="3" t="n">
        <v>1</v>
      </c>
      <c r="F34" s="7" t="n">
        <f aca="false">E34*D34</f>
        <v>232</v>
      </c>
      <c r="H34" s="4" t="s">
        <v>44</v>
      </c>
    </row>
    <row r="35" customFormat="false" ht="15" hidden="false" customHeight="false" outlineLevel="0" collapsed="false">
      <c r="B35" s="1" t="s">
        <v>45</v>
      </c>
      <c r="C35" s="6"/>
      <c r="D35" s="2" t="n">
        <v>28</v>
      </c>
      <c r="E35" s="3" t="n">
        <v>2</v>
      </c>
      <c r="F35" s="7" t="n">
        <f aca="false">E35*D35</f>
        <v>56</v>
      </c>
      <c r="H35" s="4" t="s">
        <v>44</v>
      </c>
    </row>
    <row r="36" customFormat="false" ht="15" hidden="false" customHeight="false" outlineLevel="0" collapsed="false">
      <c r="B36" s="1" t="s">
        <v>46</v>
      </c>
      <c r="C36" s="6"/>
      <c r="D36" s="2" t="n">
        <v>334.64</v>
      </c>
      <c r="E36" s="3" t="n">
        <v>1</v>
      </c>
      <c r="F36" s="7" t="n">
        <f aca="false">E36*D36</f>
        <v>334.64</v>
      </c>
      <c r="H36" s="4" t="s">
        <v>47</v>
      </c>
    </row>
    <row r="37" customFormat="false" ht="15" hidden="false" customHeight="false" outlineLevel="0" collapsed="false">
      <c r="C37" s="6"/>
      <c r="F37" s="7"/>
    </row>
    <row r="38" customFormat="false" ht="15" hidden="false" customHeight="false" outlineLevel="0" collapsed="false">
      <c r="B38" s="3" t="s">
        <v>5</v>
      </c>
      <c r="C38" s="6"/>
      <c r="F38" s="7" t="n">
        <f aca="false">SUM(F23:F36)</f>
        <v>3321.67</v>
      </c>
    </row>
    <row r="39" customFormat="false" ht="15" hidden="false" customHeight="false" outlineLevel="0" collapsed="false">
      <c r="C39" s="6"/>
    </row>
    <row r="40" customFormat="false" ht="12.8" hidden="false" customHeight="false" outlineLevel="0" collapsed="false">
      <c r="A40" s="0"/>
      <c r="B40" s="0"/>
      <c r="C40" s="0"/>
      <c r="D40" s="0"/>
      <c r="E40" s="0"/>
      <c r="F40" s="0"/>
      <c r="G40" s="0"/>
      <c r="H40" s="8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5" hidden="false" customHeight="false" outlineLevel="0" collapsed="false">
      <c r="C41" s="6"/>
    </row>
    <row r="42" customFormat="false" ht="15" hidden="false" customHeight="false" outlineLevel="0" collapsed="false">
      <c r="B42" s="3"/>
      <c r="C42" s="6"/>
      <c r="F42" s="7"/>
    </row>
    <row r="43" customFormat="false" ht="15" hidden="false" customHeight="false" outlineLevel="0" collapsed="false">
      <c r="C43" s="6"/>
    </row>
    <row r="44" customFormat="false" ht="15" hidden="false" customHeight="false" outlineLevel="0" collapsed="false">
      <c r="C44" s="6"/>
    </row>
    <row r="45" customFormat="false" ht="15" hidden="false" customHeight="false" outlineLevel="0" collapsed="false">
      <c r="C45" s="6"/>
    </row>
    <row r="46" customFormat="false" ht="15" hidden="false" customHeight="false" outlineLevel="0" collapsed="false">
      <c r="C46" s="6"/>
    </row>
    <row r="47" customFormat="false" ht="15" hidden="false" customHeight="false" outlineLevel="0" collapsed="false">
      <c r="C47" s="6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2024-01-12T12:35:17Z</dcterms:created>
  <dc:creator/>
  <dc:description/>
  <dc:language>en-US</dc:language>
  <cp:lastModifiedBy/>
  <dcterms:modified xsi:type="dcterms:W3CDTF">2024-01-27T13:54:21Z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