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<sst xmlns="http://schemas.openxmlformats.org/spreadsheetml/2006/main" count="42" uniqueCount="41">
  <si>
    <t xml:space="preserve">lopoco income 2017 by quarter</t>
  </si>
  <si>
    <t xml:space="preserve">Q1</t>
  </si>
  <si>
    <t xml:space="preserve">Q2</t>
  </si>
  <si>
    <t xml:space="preserve">Q3</t>
  </si>
  <si>
    <t xml:space="preserve">Q4</t>
  </si>
  <si>
    <t xml:space="preserve">TOTAL</t>
  </si>
  <si>
    <t xml:space="preserve">gross sales</t>
  </si>
  <si>
    <t xml:space="preserve">cost of tax paid purchases</t>
  </si>
  <si>
    <t xml:space="preserve">sales for resale</t>
  </si>
  <si>
    <t xml:space="preserve">sales of interstate or foreign</t>
  </si>
  <si>
    <t xml:space="preserve">service</t>
  </si>
  <si>
    <t xml:space="preserve">total taxable transactions</t>
  </si>
  <si>
    <t xml:space="preserve">district tax</t>
  </si>
  <si>
    <t xml:space="preserve">sales and use tax</t>
  </si>
  <si>
    <t xml:space="preserve">penalty</t>
  </si>
  <si>
    <t xml:space="preserve">interest</t>
  </si>
  <si>
    <t xml:space="preserve">total amount of sellers tax paid</t>
  </si>
  <si>
    <t xml:space="preserve">filed</t>
  </si>
  <si>
    <t xml:space="preserve">06-28-2017</t>
  </si>
  <si>
    <t xml:space="preserve">Total</t>
  </si>
  <si>
    <t xml:space="preserve">opening bank balance</t>
  </si>
  <si>
    <t xml:space="preserve">closing bank balance</t>
  </si>
  <si>
    <t xml:space="preserve">Total Deposits (income)</t>
  </si>
  <si>
    <t xml:space="preserve">01-12-2017</t>
  </si>
  <si>
    <t xml:space="preserve">sale</t>
  </si>
  <si>
    <t xml:space="preserve">02-08-2017</t>
  </si>
  <si>
    <t xml:space="preserve">Inventergy loan</t>
  </si>
  <si>
    <t xml:space="preserve">02-22-2017</t>
  </si>
  <si>
    <t xml:space="preserve">total from expense sheet</t>
  </si>
  <si>
    <t xml:space="preserve">?</t>
  </si>
  <si>
    <t xml:space="preserve">net income</t>
  </si>
  <si>
    <t xml:space="preserve">From W2</t>
  </si>
  <si>
    <t xml:space="preserve">estimated from bank and pay stub</t>
  </si>
  <si>
    <t xml:space="preserve">wages</t>
  </si>
  <si>
    <t xml:space="preserve">paychex taxes debit</t>
  </si>
  <si>
    <t xml:space="preserve">ss withheld</t>
  </si>
  <si>
    <t xml:space="preserve">medicare</t>
  </si>
  <si>
    <t xml:space="preserve">ca disability</t>
  </si>
  <si>
    <t xml:space="preserve">Fed Inc With</t>
  </si>
  <si>
    <t xml:space="preserve">State With</t>
  </si>
  <si>
    <t xml:space="preserve">total deductions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</si>
</sst>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$-409]#,##0.00;[RED]\-[$$-409]#,##0.00"/>
    <numFmt numFmtId="166" formatCode="[$$-409]#,##0;\-[$$-409]#,##0"/>
    <numFmt numFmtId="167" formatCode="mm/dd/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FreeSans"/>
      <family val="2"/>
      <charset val="1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9" activeCellId="0" sqref="C19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37.23"/>
    <col collapsed="false" customWidth="true" hidden="false" outlineLevel="0" max="2" min="2" style="2" width="13.63"/>
    <col collapsed="false" customWidth="true" hidden="false" outlineLevel="0" max="3" min="3" style="1" width="13.75"/>
    <col collapsed="false" customWidth="true" hidden="false" outlineLevel="0" max="4" min="4" style="2" width="15"/>
    <col collapsed="false" customWidth="true" hidden="false" outlineLevel="0" max="5" min="5" style="1" width="13.19"/>
    <col collapsed="false" customWidth="true" hidden="false" outlineLevel="0" max="6" min="6" style="2" width="13.63"/>
    <col collapsed="false" customWidth="true" hidden="false" outlineLevel="0" max="7" min="7" style="1" width="13.47"/>
    <col collapsed="false" customWidth="true" hidden="false" outlineLevel="0" max="8" min="8" style="2" width="12.78"/>
    <col collapsed="false" customWidth="true" hidden="false" outlineLevel="0" max="9" min="9" style="1" width="12.5"/>
    <col collapsed="false" customWidth="true" hidden="false" outlineLevel="0" max="10" min="10" style="3" width="13.89"/>
    <col collapsed="false" customWidth="false" hidden="false" outlineLevel="0" max="11" min="11" style="1" width="11.52"/>
    <col collapsed="false" customWidth="true" hidden="false" outlineLevel="0" max="12" min="12" style="1" width="14.03"/>
    <col collapsed="false" customWidth="true" hidden="false" outlineLevel="0" max="13" min="13" style="1" width="13.63"/>
    <col collapsed="false" customWidth="false" hidden="false" outlineLevel="0" max="1024" min="14" style="1" width="11.52"/>
  </cols>
  <sheetData>
    <row r="1" customFormat="false" ht="15" hidden="false" customHeight="false" outlineLevel="0" collapsed="false">
      <c r="A1" s="2" t="s">
        <v>0</v>
      </c>
      <c r="B1" s="0"/>
    </row>
    <row r="3" customFormat="false" ht="15" hidden="false" customHeight="false" outlineLevel="0" collapsed="false">
      <c r="B3" s="2" t="s">
        <v>1</v>
      </c>
      <c r="D3" s="2" t="s">
        <v>2</v>
      </c>
      <c r="F3" s="2" t="s">
        <v>3</v>
      </c>
      <c r="H3" s="2" t="s">
        <v>4</v>
      </c>
      <c r="J3" s="3" t="s">
        <v>5</v>
      </c>
    </row>
    <row r="5" customFormat="false" ht="15" hidden="false" customHeight="false" outlineLevel="0" collapsed="false">
      <c r="A5" s="1" t="s">
        <v>6</v>
      </c>
      <c r="B5" s="2" t="n">
        <v>45338</v>
      </c>
      <c r="D5" s="2" t="n">
        <v>0</v>
      </c>
      <c r="E5" s="3"/>
      <c r="F5" s="2" t="n">
        <v>0</v>
      </c>
      <c r="H5" s="2" t="n">
        <v>0</v>
      </c>
      <c r="J5" s="3" t="n">
        <f aca="false">SUM(B5:H5)</f>
        <v>45338</v>
      </c>
    </row>
    <row r="6" customFormat="false" ht="15" hidden="false" customHeight="false" outlineLevel="0" collapsed="false">
      <c r="A6" s="1" t="s">
        <v>7</v>
      </c>
      <c r="B6" s="2" t="n">
        <v>0</v>
      </c>
      <c r="D6" s="2" t="n">
        <v>0</v>
      </c>
      <c r="F6" s="2" t="n">
        <v>0</v>
      </c>
      <c r="H6" s="2" t="n">
        <v>0</v>
      </c>
    </row>
    <row r="7" customFormat="false" ht="15" hidden="false" customHeight="false" outlineLevel="0" collapsed="false">
      <c r="A7" s="1" t="s">
        <v>8</v>
      </c>
      <c r="B7" s="2" t="n">
        <v>0</v>
      </c>
      <c r="D7" s="2" t="n">
        <v>0</v>
      </c>
      <c r="F7" s="2" t="n">
        <v>0</v>
      </c>
      <c r="H7" s="2" t="n">
        <v>0</v>
      </c>
    </row>
    <row r="8" customFormat="false" ht="15" hidden="false" customHeight="false" outlineLevel="0" collapsed="false">
      <c r="A8" s="1" t="s">
        <v>9</v>
      </c>
      <c r="B8" s="2" t="n">
        <v>0</v>
      </c>
      <c r="D8" s="2" t="n">
        <v>0</v>
      </c>
      <c r="F8" s="2" t="n">
        <v>0</v>
      </c>
      <c r="H8" s="2" t="n">
        <v>0</v>
      </c>
    </row>
    <row r="9" customFormat="false" ht="15" hidden="false" customHeight="false" outlineLevel="0" collapsed="false">
      <c r="A9" s="1" t="s">
        <v>10</v>
      </c>
      <c r="B9" s="2" t="n">
        <v>0</v>
      </c>
      <c r="D9" s="2" t="n">
        <v>0</v>
      </c>
      <c r="F9" s="2" t="n">
        <v>0</v>
      </c>
      <c r="H9" s="2" t="n">
        <v>0</v>
      </c>
      <c r="J9" s="3" t="n">
        <f aca="false">SUM(B9:H9)</f>
        <v>0</v>
      </c>
    </row>
    <row r="10" customFormat="false" ht="15" hidden="false" customHeight="false" outlineLevel="0" collapsed="false">
      <c r="A10" s="1" t="s">
        <v>11</v>
      </c>
      <c r="B10" s="2" t="n">
        <f aca="false">B5-SUM(B6:B9)</f>
        <v>45338</v>
      </c>
      <c r="D10" s="2" t="n">
        <v>0</v>
      </c>
      <c r="F10" s="2" t="n">
        <v>0</v>
      </c>
      <c r="H10" s="2" t="n">
        <v>0</v>
      </c>
    </row>
    <row r="12" customFormat="false" ht="15" hidden="false" customHeight="false" outlineLevel="0" collapsed="false">
      <c r="A12" s="1" t="s">
        <v>12</v>
      </c>
      <c r="B12" s="2" t="n">
        <v>567</v>
      </c>
      <c r="D12" s="2" t="n">
        <v>0</v>
      </c>
      <c r="F12" s="2" t="n">
        <v>0</v>
      </c>
      <c r="H12" s="2" t="n">
        <v>0</v>
      </c>
    </row>
    <row r="13" customFormat="false" ht="15" hidden="false" customHeight="false" outlineLevel="0" collapsed="false">
      <c r="A13" s="1" t="s">
        <v>13</v>
      </c>
      <c r="B13" s="2" t="n">
        <v>3854</v>
      </c>
      <c r="D13" s="2" t="n">
        <v>0</v>
      </c>
      <c r="F13" s="2" t="n">
        <v>0</v>
      </c>
      <c r="H13" s="2" t="n">
        <v>0</v>
      </c>
    </row>
    <row r="14" customFormat="false" ht="15" hidden="false" customHeight="false" outlineLevel="0" collapsed="false">
      <c r="A14" s="1" t="s">
        <v>14</v>
      </c>
      <c r="B14" s="2" t="n">
        <v>385.4</v>
      </c>
      <c r="D14" s="2" t="n">
        <v>0</v>
      </c>
      <c r="F14" s="2" t="n">
        <v>0</v>
      </c>
      <c r="H14" s="2" t="n">
        <v>0</v>
      </c>
    </row>
    <row r="15" customFormat="false" ht="15" hidden="false" customHeight="false" outlineLevel="0" collapsed="false">
      <c r="A15" s="1" t="s">
        <v>15</v>
      </c>
      <c r="B15" s="2" t="n">
        <v>44.96</v>
      </c>
      <c r="D15" s="2" t="n">
        <v>0</v>
      </c>
      <c r="F15" s="2" t="n">
        <v>0</v>
      </c>
      <c r="H15" s="2" t="n">
        <v>0</v>
      </c>
    </row>
    <row r="17" customFormat="false" ht="15" hidden="false" customHeight="false" outlineLevel="0" collapsed="false">
      <c r="A17" s="4" t="s">
        <v>16</v>
      </c>
      <c r="B17" s="2" t="n">
        <f aca="false">SUM(B13:B15)</f>
        <v>4284.36</v>
      </c>
      <c r="D17" s="2" t="n">
        <f aca="false">SUM(D13:D15)</f>
        <v>0</v>
      </c>
      <c r="F17" s="2" t="n">
        <f aca="false">SUM(F13:F15)</f>
        <v>0</v>
      </c>
      <c r="H17" s="2" t="n">
        <f aca="false">SUM(H13:H15)</f>
        <v>0</v>
      </c>
    </row>
    <row r="18" customFormat="false" ht="15" hidden="false" customHeight="false" outlineLevel="0" collapsed="false">
      <c r="A18" s="4" t="s">
        <v>17</v>
      </c>
      <c r="C18" s="5" t="s">
        <v>18</v>
      </c>
      <c r="E18" s="5"/>
      <c r="G18" s="5"/>
      <c r="I18" s="5"/>
    </row>
    <row r="19" customFormat="false" ht="15" hidden="false" customHeight="false" outlineLevel="0" collapsed="false">
      <c r="A19" s="4"/>
      <c r="C19" s="5"/>
      <c r="E19" s="5"/>
      <c r="G19" s="5"/>
      <c r="I19" s="5"/>
    </row>
    <row r="20" customFormat="false" ht="15" hidden="false" customHeight="false" outlineLevel="0" collapsed="false">
      <c r="A20" s="4"/>
      <c r="C20" s="5"/>
      <c r="E20" s="5"/>
      <c r="G20" s="5"/>
      <c r="I20" s="5" t="s">
        <v>19</v>
      </c>
      <c r="J20" s="3" t="n">
        <f aca="false">SUM(J5:J17)</f>
        <v>45338</v>
      </c>
    </row>
    <row r="22" customFormat="false" ht="15" hidden="false" customHeight="false" outlineLevel="0" collapsed="false">
      <c r="A22" s="1" t="s">
        <v>20</v>
      </c>
      <c r="B22" s="2" t="n">
        <v>64515.39</v>
      </c>
    </row>
    <row r="23" customFormat="false" ht="15" hidden="false" customHeight="false" outlineLevel="0" collapsed="false">
      <c r="A23" s="1" t="s">
        <v>21</v>
      </c>
      <c r="B23" s="2" t="n">
        <v>43406.16</v>
      </c>
      <c r="C23" s="6"/>
      <c r="D23" s="6"/>
      <c r="E23" s="7"/>
    </row>
    <row r="24" customFormat="false" ht="15" hidden="false" customHeight="false" outlineLevel="0" collapsed="false">
      <c r="B24" s="8"/>
      <c r="C24" s="6"/>
      <c r="D24" s="4"/>
      <c r="E24" s="7"/>
    </row>
    <row r="25" customFormat="false" ht="15" hidden="false" customHeight="false" outlineLevel="0" collapsed="false">
      <c r="A25" s="1" t="s">
        <v>22</v>
      </c>
      <c r="B25" s="9"/>
      <c r="C25" s="3"/>
    </row>
    <row r="26" customFormat="false" ht="15" hidden="false" customHeight="false" outlineLevel="0" collapsed="false">
      <c r="B26" s="9" t="s">
        <v>23</v>
      </c>
      <c r="C26" s="3" t="n">
        <v>5530.35</v>
      </c>
      <c r="D26" s="10" t="s">
        <v>24</v>
      </c>
      <c r="E26" s="10"/>
    </row>
    <row r="27" customFormat="false" ht="15" hidden="false" customHeight="false" outlineLevel="0" collapsed="false">
      <c r="B27" s="9" t="s">
        <v>25</v>
      </c>
      <c r="C27" s="3" t="n">
        <v>45000</v>
      </c>
      <c r="D27" s="10" t="s">
        <v>26</v>
      </c>
      <c r="E27" s="10"/>
    </row>
    <row r="28" customFormat="false" ht="15" hidden="false" customHeight="false" outlineLevel="0" collapsed="false">
      <c r="B28" s="9" t="s">
        <v>27</v>
      </c>
      <c r="C28" s="3" t="n">
        <v>49305.9</v>
      </c>
      <c r="D28" s="10" t="s">
        <v>24</v>
      </c>
      <c r="E28" s="10"/>
    </row>
    <row r="29" customFormat="false" ht="15" hidden="false" customHeight="false" outlineLevel="0" collapsed="false">
      <c r="B29" s="9"/>
      <c r="C29" s="3"/>
    </row>
    <row r="30" customFormat="false" ht="15" hidden="false" customHeight="false" outlineLevel="0" collapsed="false">
      <c r="B30" s="9"/>
      <c r="C30" s="3"/>
    </row>
    <row r="31" customFormat="false" ht="15" hidden="false" customHeight="false" outlineLevel="0" collapsed="false">
      <c r="C31" s="3"/>
    </row>
    <row r="32" customFormat="false" ht="15" hidden="false" customHeight="false" outlineLevel="0" collapsed="false">
      <c r="A32" s="0"/>
      <c r="H32" s="4" t="s">
        <v>28</v>
      </c>
      <c r="J32" s="3" t="s">
        <v>29</v>
      </c>
    </row>
    <row r="33" customFormat="false" ht="15" hidden="false" customHeight="false" outlineLevel="0" collapsed="false">
      <c r="A33" s="0"/>
      <c r="H33" s="4"/>
    </row>
    <row r="35" customFormat="false" ht="15" hidden="false" customHeight="false" outlineLevel="0" collapsed="false">
      <c r="H35" s="2" t="s">
        <v>30</v>
      </c>
      <c r="J35" s="3" t="e">
        <f aca="false">J20-J32</f>
        <v>#VALUE!</v>
      </c>
    </row>
    <row r="37" customFormat="false" ht="15" hidden="false" customHeight="false" outlineLevel="0" collapsed="false">
      <c r="L37" s="3"/>
    </row>
    <row r="39" customFormat="false" ht="15" hidden="false" customHeight="false" outlineLevel="0" collapsed="false">
      <c r="D39" s="1" t="s">
        <v>31</v>
      </c>
      <c r="G39" s="1" t="s">
        <v>32</v>
      </c>
    </row>
    <row r="40" customFormat="false" ht="15" hidden="false" customHeight="false" outlineLevel="0" collapsed="false">
      <c r="D40" s="1"/>
    </row>
    <row r="41" customFormat="false" ht="15" hidden="false" customHeight="false" outlineLevel="0" collapsed="false">
      <c r="D41" s="1" t="s">
        <v>33</v>
      </c>
      <c r="E41" s="3"/>
      <c r="H41" s="2" t="s">
        <v>34</v>
      </c>
      <c r="I41" s="3"/>
      <c r="J41" s="2"/>
    </row>
    <row r="42" customFormat="false" ht="15" hidden="false" customHeight="false" outlineLevel="0" collapsed="false">
      <c r="D42" s="1" t="s">
        <v>35</v>
      </c>
      <c r="E42" s="3"/>
      <c r="I42" s="3"/>
    </row>
    <row r="43" customFormat="false" ht="15" hidden="false" customHeight="false" outlineLevel="0" collapsed="false">
      <c r="D43" s="1" t="s">
        <v>36</v>
      </c>
      <c r="E43" s="3"/>
      <c r="J43" s="2"/>
    </row>
    <row r="44" customFormat="false" ht="15" hidden="false" customHeight="false" outlineLevel="0" collapsed="false">
      <c r="D44" s="1" t="s">
        <v>37</v>
      </c>
      <c r="E44" s="3"/>
      <c r="J44" s="2"/>
    </row>
    <row r="45" customFormat="false" ht="15" hidden="false" customHeight="false" outlineLevel="0" collapsed="false">
      <c r="D45" s="2" t="s">
        <v>38</v>
      </c>
    </row>
    <row r="46" customFormat="false" ht="15" hidden="false" customHeight="false" outlineLevel="0" collapsed="false">
      <c r="D46" s="2" t="s">
        <v>39</v>
      </c>
    </row>
    <row r="48" customFormat="false" ht="15" hidden="false" customHeight="false" outlineLevel="0" collapsed="false">
      <c r="D48" s="2" t="s">
        <v>40</v>
      </c>
      <c r="E48" s="1" t="n">
        <f aca="false">SUM(E42:E46)</f>
        <v>0</v>
      </c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C23:D23"/>
    <mergeCell ref="D26:E26"/>
    <mergeCell ref="D27:E27"/>
    <mergeCell ref="D28:E28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4425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2024-01-16T07:40:20Z</dcterms:created>
  <dc:creator>Andrew Sharp</dc:creator>
  <dc:description/>
  <dc:language>en-US</dc:language>
  <cp:lastModifiedBy/>
  <dcterms:modified xsi:type="dcterms:W3CDTF">2024-02-14T16:29:08Z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